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Мощность" sheetId="4" r:id="rId1"/>
  </sheets>
  <externalReferences>
    <externalReference r:id="rId2"/>
  </externalReferences>
  <definedNames>
    <definedName name="БазовыйПериод">[1]Заголовок!$B$15</definedName>
    <definedName name="_xlnm.Print_Area" localSheetId="0">Мощность!$A$1:$H$30</definedName>
    <definedName name="ПериодРегулирования">[1]Заголовок!$B$14</definedName>
  </definedNames>
  <calcPr calcId="125725"/>
</workbook>
</file>

<file path=xl/calcChain.xml><?xml version="1.0" encoding="utf-8"?>
<calcChain xmlns="http://schemas.openxmlformats.org/spreadsheetml/2006/main">
  <c r="G19" i="4"/>
  <c r="C13" l="1"/>
  <c r="D13"/>
  <c r="E13"/>
  <c r="F13"/>
  <c r="E19"/>
  <c r="F19"/>
  <c r="H19"/>
  <c r="H25"/>
  <c r="G25"/>
  <c r="H24"/>
  <c r="G24"/>
  <c r="H23"/>
  <c r="G23"/>
  <c r="H22"/>
  <c r="G22"/>
  <c r="H20"/>
  <c r="G20"/>
  <c r="F25"/>
  <c r="E25"/>
  <c r="F24"/>
  <c r="E24"/>
  <c r="F23"/>
  <c r="E23"/>
  <c r="F22"/>
  <c r="E22"/>
  <c r="F20"/>
  <c r="E20"/>
  <c r="D25"/>
  <c r="C25"/>
  <c r="D24"/>
  <c r="C24"/>
  <c r="D23"/>
  <c r="C23"/>
  <c r="D22"/>
  <c r="C22"/>
  <c r="D7"/>
  <c r="D20" s="1"/>
  <c r="C7"/>
  <c r="C20" s="1"/>
  <c r="D19" l="1"/>
  <c r="C19"/>
</calcChain>
</file>

<file path=xl/sharedStrings.xml><?xml version="1.0" encoding="utf-8"?>
<sst xmlns="http://schemas.openxmlformats.org/spreadsheetml/2006/main" count="33" uniqueCount="19">
  <si>
    <t>уровень присоединяемого напряжения, кВ</t>
  </si>
  <si>
    <t>диапазон присоединяемого напряжения</t>
  </si>
  <si>
    <t>кВт</t>
  </si>
  <si>
    <t xml:space="preserve"> шт.</t>
  </si>
  <si>
    <t>0,4 кВ</t>
  </si>
  <si>
    <t>до 15 кВт (не льготники) + льготники, в т.ч.:</t>
  </si>
  <si>
    <t>до 15 кВт льготники</t>
  </si>
  <si>
    <t>от 15 до 150 кВт включительно</t>
  </si>
  <si>
    <t>от 150 до 670 кВт включительно</t>
  </si>
  <si>
    <t>свыше 670 кВт</t>
  </si>
  <si>
    <t>6-10 кВ</t>
  </si>
  <si>
    <t>Итого</t>
  </si>
  <si>
    <t>в т.ч.</t>
  </si>
  <si>
    <t xml:space="preserve">Главный энергетик                                                                       </t>
  </si>
  <si>
    <t>факт 2019 г</t>
  </si>
  <si>
    <t>Прогноз 2020 г</t>
  </si>
  <si>
    <t>План 2021 г</t>
  </si>
  <si>
    <t>С.П. Колобанов</t>
  </si>
  <si>
    <r>
      <t xml:space="preserve">Данные о присоединяемых объемах максимальной мощности к электрическим сетям                                                </t>
    </r>
    <r>
      <rPr>
        <u/>
        <sz val="12"/>
        <color theme="1"/>
        <rFont val="Times New Roman"/>
        <family val="1"/>
        <charset val="204"/>
      </rPr>
      <t>ООО "ТМК-ЯМЗ"</t>
    </r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</si>
</sst>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dd/mm/yy;@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scheme val="minor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8">
    <xf numFmtId="0" fontId="0" fillId="0" borderId="0"/>
    <xf numFmtId="0" fontId="2" fillId="0" borderId="0"/>
    <xf numFmtId="0" fontId="6" fillId="0" borderId="0"/>
    <xf numFmtId="0" fontId="7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6" fillId="0" borderId="0"/>
    <xf numFmtId="0" fontId="7" fillId="0" borderId="0"/>
    <xf numFmtId="0" fontId="7" fillId="0" borderId="0"/>
    <xf numFmtId="0" fontId="1" fillId="0" borderId="0"/>
    <xf numFmtId="0" fontId="16" fillId="0" borderId="0"/>
    <xf numFmtId="0" fontId="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8" fillId="0" borderId="0" applyFill="0" applyBorder="0" applyAlignment="0" applyProtection="0"/>
    <xf numFmtId="0" fontId="19" fillId="0" borderId="0"/>
    <xf numFmtId="0" fontId="20" fillId="0" borderId="0" applyBorder="0">
      <alignment horizontal="center" vertical="center" wrapText="1"/>
    </xf>
    <xf numFmtId="0" fontId="21" fillId="0" borderId="9" applyBorder="0">
      <alignment horizontal="center" vertical="center" wrapText="1"/>
    </xf>
    <xf numFmtId="4" fontId="22" fillId="4" borderId="5" applyBorder="0">
      <alignment horizontal="right"/>
    </xf>
    <xf numFmtId="0" fontId="17" fillId="0" borderId="0"/>
    <xf numFmtId="0" fontId="17" fillId="0" borderId="0"/>
    <xf numFmtId="4" fontId="22" fillId="5" borderId="0" applyFont="0" applyBorder="0">
      <alignment horizontal="right"/>
    </xf>
  </cellStyleXfs>
  <cellXfs count="3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/>
    <xf numFmtId="0" fontId="5" fillId="2" borderId="5" xfId="2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center" wrapText="1"/>
    </xf>
    <xf numFmtId="4" fontId="10" fillId="0" borderId="5" xfId="3" applyNumberFormat="1" applyFont="1" applyFill="1" applyBorder="1" applyAlignment="1">
      <alignment horizontal="right" vertical="center" wrapText="1"/>
    </xf>
    <xf numFmtId="0" fontId="11" fillId="0" borderId="5" xfId="1" applyFont="1" applyBorder="1" applyAlignment="1">
      <alignment horizontal="left" vertical="center" wrapText="1"/>
    </xf>
    <xf numFmtId="4" fontId="12" fillId="3" borderId="5" xfId="3" applyNumberFormat="1" applyFont="1" applyFill="1" applyBorder="1" applyAlignment="1">
      <alignment horizontal="right" vertical="center" wrapText="1"/>
    </xf>
    <xf numFmtId="3" fontId="12" fillId="3" borderId="5" xfId="3" applyNumberFormat="1" applyFont="1" applyFill="1" applyBorder="1" applyAlignment="1">
      <alignment horizontal="right" vertical="center" wrapText="1"/>
    </xf>
    <xf numFmtId="0" fontId="9" fillId="0" borderId="5" xfId="4" applyFont="1" applyBorder="1" applyAlignment="1">
      <alignment horizontal="left" vertical="center" wrapText="1"/>
    </xf>
    <xf numFmtId="3" fontId="10" fillId="0" borderId="5" xfId="3" applyNumberFormat="1" applyFont="1" applyFill="1" applyBorder="1" applyAlignment="1">
      <alignment horizontal="right" vertical="center" wrapText="1"/>
    </xf>
    <xf numFmtId="4" fontId="10" fillId="0" borderId="6" xfId="3" applyNumberFormat="1" applyFont="1" applyFill="1" applyBorder="1" applyAlignment="1">
      <alignment horizontal="right" vertical="center" wrapText="1"/>
    </xf>
    <xf numFmtId="3" fontId="10" fillId="0" borderId="6" xfId="3" applyNumberFormat="1" applyFont="1" applyFill="1" applyBorder="1" applyAlignment="1">
      <alignment horizontal="right" vertical="center" wrapText="1"/>
    </xf>
    <xf numFmtId="0" fontId="8" fillId="0" borderId="5" xfId="1" applyFont="1" applyBorder="1" applyAlignment="1">
      <alignment horizontal="center" vertical="center"/>
    </xf>
    <xf numFmtId="0" fontId="10" fillId="0" borderId="5" xfId="1" applyFont="1" applyBorder="1" applyAlignment="1">
      <alignment horizontal="left" vertical="center"/>
    </xf>
    <xf numFmtId="4" fontId="8" fillId="0" borderId="7" xfId="1" applyNumberFormat="1" applyFont="1" applyBorder="1" applyAlignment="1">
      <alignment horizontal="right" vertical="center"/>
    </xf>
    <xf numFmtId="3" fontId="8" fillId="0" borderId="7" xfId="1" applyNumberFormat="1" applyFont="1" applyBorder="1" applyAlignment="1">
      <alignment horizontal="right" vertical="center"/>
    </xf>
    <xf numFmtId="0" fontId="2" fillId="0" borderId="0" xfId="1" applyAlignment="1">
      <alignment vertical="center"/>
    </xf>
    <xf numFmtId="0" fontId="9" fillId="0" borderId="1" xfId="1" applyFont="1" applyBorder="1"/>
    <xf numFmtId="4" fontId="10" fillId="0" borderId="4" xfId="3" applyNumberFormat="1" applyFont="1" applyFill="1" applyBorder="1" applyAlignment="1">
      <alignment horizontal="right" vertical="center" wrapText="1"/>
    </xf>
    <xf numFmtId="3" fontId="10" fillId="0" borderId="4" xfId="3" applyNumberFormat="1" applyFont="1" applyFill="1" applyBorder="1" applyAlignment="1">
      <alignment horizontal="right" vertical="center" wrapText="1"/>
    </xf>
    <xf numFmtId="0" fontId="9" fillId="0" borderId="8" xfId="1" applyFont="1" applyBorder="1"/>
    <xf numFmtId="0" fontId="11" fillId="0" borderId="8" xfId="1" applyFont="1" applyBorder="1"/>
    <xf numFmtId="4" fontId="10" fillId="3" borderId="5" xfId="3" applyNumberFormat="1" applyFont="1" applyFill="1" applyBorder="1" applyAlignment="1">
      <alignment horizontal="right" vertical="center" wrapText="1"/>
    </xf>
    <xf numFmtId="3" fontId="10" fillId="3" borderId="5" xfId="3" applyNumberFormat="1" applyFont="1" applyFill="1" applyBorder="1" applyAlignment="1">
      <alignment horizontal="right" vertical="center" wrapText="1"/>
    </xf>
    <xf numFmtId="0" fontId="9" fillId="0" borderId="4" xfId="1" applyFont="1" applyBorder="1"/>
    <xf numFmtId="165" fontId="2" fillId="0" borderId="0" xfId="1" applyNumberFormat="1"/>
    <xf numFmtId="0" fontId="13" fillId="0" borderId="0" xfId="1" applyFont="1"/>
    <xf numFmtId="0" fontId="3" fillId="0" borderId="0" xfId="1" applyFont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5" fontId="8" fillId="0" borderId="5" xfId="3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</cellXfs>
  <cellStyles count="28">
    <cellStyle name="Гиперссылка 2" xfId="5"/>
    <cellStyle name="Денежный 2" xfId="6"/>
    <cellStyle name="Заголовок" xfId="22"/>
    <cellStyle name="ЗаголовокСтолбца" xfId="23"/>
    <cellStyle name="Значение" xfId="24"/>
    <cellStyle name="Обычный" xfId="0" builtinId="0"/>
    <cellStyle name="Обычный 10" xfId="7"/>
    <cellStyle name="Обычный 101" xfId="8"/>
    <cellStyle name="Обычный 13" xfId="4"/>
    <cellStyle name="Обычный 15" xfId="2"/>
    <cellStyle name="Обычный 2" xfId="9"/>
    <cellStyle name="Обычный 2 2" xfId="10"/>
    <cellStyle name="Обычный 2 2 19" xfId="11"/>
    <cellStyle name="Обычный 2 2 2" xfId="3"/>
    <cellStyle name="Обычный 2 3" xfId="12"/>
    <cellStyle name="Обычный 2 4" xfId="13"/>
    <cellStyle name="Обычный 2 5" xfId="21"/>
    <cellStyle name="Обычный 2_Штатн.расстановка" xfId="14"/>
    <cellStyle name="Обычный 3" xfId="15"/>
    <cellStyle name="Обычный 4" xfId="1"/>
    <cellStyle name="Обычный 5" xfId="16"/>
    <cellStyle name="Обычный 6" xfId="25"/>
    <cellStyle name="Обычный 7 2" xfId="17"/>
    <cellStyle name="Обычный 8" xfId="26"/>
    <cellStyle name="Обычный 8 2" xfId="18"/>
    <cellStyle name="Обычный 9" xfId="19"/>
    <cellStyle name="Финансовый 2" xfId="20"/>
    <cellStyle name="Формула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vanova_Marina/&#1056;&#1072;&#1073;&#1086;&#1095;&#1080;&#1081;%20&#1089;&#1090;&#1086;&#1083;/11032010/&#1050;&#1086;&#1087;&#1080;&#1103;%20VVEK_20-e2_tarif_na_2010_IPR_15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Лист1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1"/>
      <sheetName val="10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</sheetNames>
    <sheetDataSet>
      <sheetData sheetId="0" refreshError="1">
        <row r="14">
          <cell r="B14">
            <v>2010</v>
          </cell>
        </row>
        <row r="15">
          <cell r="B15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130" zoomScaleNormal="100" zoomScaleSheetLayoutView="130" workbookViewId="0">
      <selection activeCell="H31" sqref="H31"/>
    </sheetView>
  </sheetViews>
  <sheetFormatPr defaultColWidth="9.109375" defaultRowHeight="13.8"/>
  <cols>
    <col min="1" max="1" width="15.6640625" style="3" customWidth="1"/>
    <col min="2" max="2" width="25.33203125" style="3" customWidth="1"/>
    <col min="3" max="3" width="11.44140625" style="3" customWidth="1"/>
    <col min="4" max="4" width="8.33203125" style="3" customWidth="1"/>
    <col min="5" max="5" width="10.88671875" style="3" bestFit="1" customWidth="1"/>
    <col min="6" max="6" width="9.33203125" style="3" bestFit="1" customWidth="1"/>
    <col min="7" max="16384" width="9.109375" style="3"/>
  </cols>
  <sheetData>
    <row r="1" spans="1:8">
      <c r="A1" s="1"/>
      <c r="B1" s="1"/>
      <c r="C1" s="1"/>
      <c r="D1" s="2">
        <v>16</v>
      </c>
    </row>
    <row r="2" spans="1:8">
      <c r="A2" s="1"/>
      <c r="B2" s="1"/>
      <c r="C2" s="1"/>
      <c r="D2" s="1"/>
    </row>
    <row r="3" spans="1:8" ht="40.5" customHeight="1">
      <c r="A3" s="29" t="s">
        <v>18</v>
      </c>
      <c r="B3" s="29"/>
      <c r="C3" s="29"/>
      <c r="D3" s="29"/>
      <c r="E3" s="29"/>
      <c r="F3" s="29"/>
      <c r="G3" s="29"/>
      <c r="H3" s="29"/>
    </row>
    <row r="4" spans="1:8">
      <c r="A4" s="1"/>
      <c r="B4" s="1"/>
      <c r="C4" s="1"/>
      <c r="D4" s="1"/>
    </row>
    <row r="5" spans="1:8" ht="25.5" customHeight="1">
      <c r="A5" s="33" t="s">
        <v>0</v>
      </c>
      <c r="B5" s="33" t="s">
        <v>1</v>
      </c>
      <c r="C5" s="30" t="s">
        <v>14</v>
      </c>
      <c r="D5" s="31"/>
      <c r="E5" s="30" t="s">
        <v>15</v>
      </c>
      <c r="F5" s="31"/>
      <c r="G5" s="30" t="s">
        <v>16</v>
      </c>
      <c r="H5" s="31"/>
    </row>
    <row r="6" spans="1:8">
      <c r="A6" s="34"/>
      <c r="B6" s="34"/>
      <c r="C6" s="4" t="s">
        <v>2</v>
      </c>
      <c r="D6" s="4" t="s">
        <v>3</v>
      </c>
      <c r="E6" s="4" t="s">
        <v>2</v>
      </c>
      <c r="F6" s="4" t="s">
        <v>3</v>
      </c>
      <c r="G6" s="4" t="s">
        <v>2</v>
      </c>
      <c r="H6" s="4" t="s">
        <v>3</v>
      </c>
    </row>
    <row r="7" spans="1:8" ht="27.6">
      <c r="A7" s="32" t="s">
        <v>4</v>
      </c>
      <c r="B7" s="5" t="s">
        <v>5</v>
      </c>
      <c r="C7" s="6">
        <f t="shared" ref="C7:D7" si="0">C8+C9</f>
        <v>0</v>
      </c>
      <c r="D7" s="6">
        <f t="shared" si="0"/>
        <v>0</v>
      </c>
      <c r="E7" s="6">
        <v>0</v>
      </c>
      <c r="F7" s="6">
        <v>0</v>
      </c>
      <c r="G7" s="6">
        <v>0</v>
      </c>
      <c r="H7" s="6">
        <v>0</v>
      </c>
    </row>
    <row r="8" spans="1:8">
      <c r="A8" s="32"/>
      <c r="B8" s="7" t="s">
        <v>6</v>
      </c>
      <c r="C8" s="8">
        <v>0</v>
      </c>
      <c r="D8" s="9">
        <v>0</v>
      </c>
      <c r="E8" s="8">
        <v>0</v>
      </c>
      <c r="F8" s="9">
        <v>0</v>
      </c>
      <c r="G8" s="8">
        <v>0</v>
      </c>
      <c r="H8" s="9">
        <v>0</v>
      </c>
    </row>
    <row r="9" spans="1:8" ht="27.6">
      <c r="A9" s="32"/>
      <c r="B9" s="10" t="s">
        <v>7</v>
      </c>
      <c r="C9" s="6">
        <v>0</v>
      </c>
      <c r="D9" s="11">
        <v>0</v>
      </c>
      <c r="E9" s="6">
        <v>0</v>
      </c>
      <c r="F9" s="11">
        <v>0</v>
      </c>
      <c r="G9" s="6">
        <v>60</v>
      </c>
      <c r="H9" s="11">
        <v>1</v>
      </c>
    </row>
    <row r="10" spans="1:8" ht="27.6">
      <c r="A10" s="32"/>
      <c r="B10" s="10" t="s">
        <v>8</v>
      </c>
      <c r="C10" s="6">
        <v>0</v>
      </c>
      <c r="D10" s="11">
        <v>0</v>
      </c>
      <c r="E10" s="6">
        <v>0</v>
      </c>
      <c r="F10" s="11">
        <v>0</v>
      </c>
      <c r="G10" s="6">
        <v>0</v>
      </c>
      <c r="H10" s="11">
        <v>0</v>
      </c>
    </row>
    <row r="11" spans="1:8" ht="14.4" thickBot="1">
      <c r="A11" s="32"/>
      <c r="B11" s="10" t="s">
        <v>9</v>
      </c>
      <c r="C11" s="12">
        <v>0</v>
      </c>
      <c r="D11" s="13">
        <v>0</v>
      </c>
      <c r="E11" s="12">
        <v>0</v>
      </c>
      <c r="F11" s="13"/>
      <c r="G11" s="12">
        <v>0</v>
      </c>
      <c r="H11" s="13"/>
    </row>
    <row r="12" spans="1:8">
      <c r="A12" s="32"/>
      <c r="C12" s="6"/>
      <c r="D12" s="6"/>
      <c r="E12" s="6"/>
      <c r="F12" s="6"/>
      <c r="G12" s="6"/>
      <c r="H12" s="6"/>
    </row>
    <row r="13" spans="1:8" ht="27.6">
      <c r="A13" s="32" t="s">
        <v>10</v>
      </c>
      <c r="B13" s="5" t="s">
        <v>5</v>
      </c>
      <c r="C13" s="6">
        <f t="shared" ref="C13:F13" si="1">C14+C15</f>
        <v>0</v>
      </c>
      <c r="D13" s="11">
        <f t="shared" si="1"/>
        <v>0</v>
      </c>
      <c r="E13" s="6">
        <f t="shared" si="1"/>
        <v>0</v>
      </c>
      <c r="F13" s="11">
        <f t="shared" si="1"/>
        <v>0</v>
      </c>
      <c r="G13" s="6">
        <v>0</v>
      </c>
      <c r="H13" s="11">
        <v>0</v>
      </c>
    </row>
    <row r="14" spans="1:8">
      <c r="A14" s="32"/>
      <c r="B14" s="7" t="s">
        <v>6</v>
      </c>
      <c r="C14" s="8">
        <v>0</v>
      </c>
      <c r="D14" s="9">
        <v>0</v>
      </c>
      <c r="E14" s="8">
        <v>0</v>
      </c>
      <c r="F14" s="9">
        <v>0</v>
      </c>
      <c r="G14" s="8">
        <v>0</v>
      </c>
      <c r="H14" s="9">
        <v>0</v>
      </c>
    </row>
    <row r="15" spans="1:8" ht="27.6">
      <c r="A15" s="32"/>
      <c r="B15" s="10" t="s">
        <v>7</v>
      </c>
      <c r="C15" s="6">
        <v>0</v>
      </c>
      <c r="D15" s="11">
        <v>0</v>
      </c>
      <c r="E15" s="6">
        <v>0</v>
      </c>
      <c r="F15" s="11">
        <v>0</v>
      </c>
      <c r="G15" s="6">
        <v>0</v>
      </c>
      <c r="H15" s="11">
        <v>0</v>
      </c>
    </row>
    <row r="16" spans="1:8" ht="27.6">
      <c r="A16" s="32"/>
      <c r="B16" s="10" t="s">
        <v>8</v>
      </c>
      <c r="C16" s="6">
        <v>0</v>
      </c>
      <c r="D16" s="11">
        <v>0</v>
      </c>
      <c r="E16" s="6">
        <v>0</v>
      </c>
      <c r="F16" s="11">
        <v>0</v>
      </c>
      <c r="G16" s="6">
        <v>650</v>
      </c>
      <c r="H16" s="11">
        <v>1</v>
      </c>
    </row>
    <row r="17" spans="1:8" ht="14.4" thickBot="1">
      <c r="A17" s="32"/>
      <c r="B17" s="10" t="s">
        <v>9</v>
      </c>
      <c r="C17" s="12">
        <v>0</v>
      </c>
      <c r="D17" s="13">
        <v>0</v>
      </c>
      <c r="E17" s="12">
        <v>0</v>
      </c>
      <c r="F17" s="13">
        <v>0</v>
      </c>
      <c r="G17" s="12">
        <v>0</v>
      </c>
      <c r="H17" s="13">
        <v>0</v>
      </c>
    </row>
    <row r="18" spans="1:8">
      <c r="A18" s="32"/>
      <c r="C18" s="6"/>
      <c r="D18" s="6"/>
      <c r="E18" s="6"/>
      <c r="F18" s="6"/>
      <c r="G18" s="6"/>
      <c r="H18" s="6"/>
    </row>
    <row r="19" spans="1:8" s="18" customFormat="1" ht="14.4" thickBot="1">
      <c r="A19" s="14" t="s">
        <v>11</v>
      </c>
      <c r="B19" s="15"/>
      <c r="C19" s="16">
        <f t="shared" ref="C19:F19" si="2">C7+C10+C11+C13+C16+C17</f>
        <v>0</v>
      </c>
      <c r="D19" s="17">
        <f t="shared" si="2"/>
        <v>0</v>
      </c>
      <c r="E19" s="16">
        <f t="shared" si="2"/>
        <v>0</v>
      </c>
      <c r="F19" s="17">
        <f t="shared" si="2"/>
        <v>0</v>
      </c>
      <c r="G19" s="16">
        <f>G7+G9+G10+G11+G13+G15+G16+G17</f>
        <v>710</v>
      </c>
      <c r="H19" s="17">
        <f t="shared" ref="H19" si="3">H7+H10+H11+H13+H16+H17</f>
        <v>1</v>
      </c>
    </row>
    <row r="20" spans="1:8" ht="27.6">
      <c r="A20" s="19" t="s">
        <v>12</v>
      </c>
      <c r="B20" s="5" t="s">
        <v>5</v>
      </c>
      <c r="C20" s="20">
        <f t="shared" ref="C20:D20" si="4">C7+C13</f>
        <v>0</v>
      </c>
      <c r="D20" s="21">
        <f t="shared" si="4"/>
        <v>0</v>
      </c>
      <c r="E20" s="20">
        <f t="shared" ref="E20:F20" si="5">E7+E13</f>
        <v>0</v>
      </c>
      <c r="F20" s="21">
        <f t="shared" si="5"/>
        <v>0</v>
      </c>
      <c r="G20" s="20">
        <f t="shared" ref="G20:H20" si="6">G7+G13</f>
        <v>0</v>
      </c>
      <c r="H20" s="21">
        <f t="shared" si="6"/>
        <v>0</v>
      </c>
    </row>
    <row r="21" spans="1:8">
      <c r="A21" s="22"/>
      <c r="B21" s="5"/>
      <c r="C21" s="20"/>
      <c r="D21" s="21"/>
      <c r="E21" s="20"/>
      <c r="F21" s="21"/>
      <c r="G21" s="20"/>
      <c r="H21" s="21"/>
    </row>
    <row r="22" spans="1:8">
      <c r="A22" s="23"/>
      <c r="B22" s="7" t="s">
        <v>6</v>
      </c>
      <c r="C22" s="24">
        <f t="shared" ref="C22:D25" si="7">C8+C14</f>
        <v>0</v>
      </c>
      <c r="D22" s="25">
        <f t="shared" si="7"/>
        <v>0</v>
      </c>
      <c r="E22" s="24">
        <f t="shared" ref="E22:F22" si="8">E8+E14</f>
        <v>0</v>
      </c>
      <c r="F22" s="25">
        <f t="shared" si="8"/>
        <v>0</v>
      </c>
      <c r="G22" s="24">
        <f t="shared" ref="G22:H22" si="9">G8+G14</f>
        <v>0</v>
      </c>
      <c r="H22" s="25">
        <f t="shared" si="9"/>
        <v>0</v>
      </c>
    </row>
    <row r="23" spans="1:8" ht="27.6">
      <c r="A23" s="22"/>
      <c r="B23" s="10" t="s">
        <v>7</v>
      </c>
      <c r="C23" s="6">
        <f t="shared" si="7"/>
        <v>0</v>
      </c>
      <c r="D23" s="11">
        <f t="shared" si="7"/>
        <v>0</v>
      </c>
      <c r="E23" s="6">
        <f t="shared" ref="E23:F23" si="10">E9+E15</f>
        <v>0</v>
      </c>
      <c r="F23" s="11">
        <f t="shared" si="10"/>
        <v>0</v>
      </c>
      <c r="G23" s="6">
        <f t="shared" ref="G23:H23" si="11">G9+G15</f>
        <v>60</v>
      </c>
      <c r="H23" s="11">
        <f t="shared" si="11"/>
        <v>1</v>
      </c>
    </row>
    <row r="24" spans="1:8" ht="27.6">
      <c r="A24" s="22"/>
      <c r="B24" s="10" t="s">
        <v>8</v>
      </c>
      <c r="C24" s="6">
        <f t="shared" si="7"/>
        <v>0</v>
      </c>
      <c r="D24" s="11">
        <f t="shared" si="7"/>
        <v>0</v>
      </c>
      <c r="E24" s="6">
        <f t="shared" ref="E24:F24" si="12">E10+E16</f>
        <v>0</v>
      </c>
      <c r="F24" s="11">
        <f t="shared" si="12"/>
        <v>0</v>
      </c>
      <c r="G24" s="6">
        <f t="shared" ref="G24:H24" si="13">G10+G16</f>
        <v>650</v>
      </c>
      <c r="H24" s="11">
        <f t="shared" si="13"/>
        <v>1</v>
      </c>
    </row>
    <row r="25" spans="1:8">
      <c r="A25" s="26"/>
      <c r="B25" s="10" t="s">
        <v>9</v>
      </c>
      <c r="C25" s="6">
        <f t="shared" si="7"/>
        <v>0</v>
      </c>
      <c r="D25" s="11">
        <f t="shared" si="7"/>
        <v>0</v>
      </c>
      <c r="E25" s="6">
        <f t="shared" ref="E25:F25" si="14">E11+E17</f>
        <v>0</v>
      </c>
      <c r="F25" s="11">
        <f t="shared" si="14"/>
        <v>0</v>
      </c>
      <c r="G25" s="6">
        <f t="shared" ref="G25:H25" si="15">G11+G17</f>
        <v>0</v>
      </c>
      <c r="H25" s="11">
        <f t="shared" si="15"/>
        <v>0</v>
      </c>
    </row>
    <row r="26" spans="1:8">
      <c r="A26" s="27"/>
    </row>
    <row r="28" spans="1:8" ht="15.6">
      <c r="B28" s="28" t="s">
        <v>13</v>
      </c>
      <c r="G28" s="28" t="s">
        <v>17</v>
      </c>
    </row>
    <row r="29" spans="1:8" ht="15.6">
      <c r="B29" s="28"/>
      <c r="G29" s="28"/>
    </row>
    <row r="30" spans="1:8" ht="15.6">
      <c r="B30" s="28"/>
      <c r="G30" s="28"/>
    </row>
  </sheetData>
  <mergeCells count="8">
    <mergeCell ref="A3:H3"/>
    <mergeCell ref="G5:H5"/>
    <mergeCell ref="A7:A12"/>
    <mergeCell ref="A13:A18"/>
    <mergeCell ref="E5:F5"/>
    <mergeCell ref="A5:A6"/>
    <mergeCell ref="B5:B6"/>
    <mergeCell ref="C5:D5"/>
  </mergeCells>
  <pageMargins left="0.15748031496062992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Мощность</vt:lpstr>
      <vt:lpstr>Мощность!Область_печати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2021-02-26T12:01:14Z</dcterms:modified>
</cp:coreProperties>
</file>